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<sst xmlns="http://schemas.openxmlformats.org/spreadsheetml/2006/main" count="80" uniqueCount="60">
  <si>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</si>
  <si>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（2024年度）</t>
  </si>
  <si>
    <t>项目名称</t>
  </si>
  <si>
    <t>办公用房租赁项目经费</t>
  </si>
  <si>
    <t>主管部门</t>
  </si>
  <si>
    <t>北京市卫生健康委员会</t>
  </si>
  <si>
    <t>实施单位</t>
  </si>
  <si>
    <t>北京市卫生健康委员会宣传教育中心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</si>
  <si>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</si>
  <si>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</si>
  <si>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</si>
  <si>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</si>
  <si>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</si>
  <si>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</si>
  <si>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</si>
  <si>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</si>
  <si>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</si>
  <si>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</si>
  <si>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</si>
  <si>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</si>
  <si>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</si>
  <si>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</si>
  <si>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</si>
  <si>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为保障中心业务工作的正常开展，保障办公用房正常使用。</t>
  </si>
  <si>
    <t>按照项目支出预期目标100%完成，保证单位业务工作正常开展，用于办公用房租赁。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</si>
  <si>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</si>
  <si>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</si>
  <si>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</si>
  <si>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</si>
  <si>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</si>
  <si>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</si>
  <si>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</si>
  <si>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</si>
  <si>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</t>
  </si>
  <si>
    <t>数量指标</t>
  </si>
  <si>
    <t>东区办公用房面积</t>
  </si>
  <si>
    <t>≤1341.14平方米</t>
  </si>
  <si>
    <t>1341.14平方米</t>
  </si>
  <si>
    <t>西区办公用房面积</t>
  </si>
  <si>
    <t>≤550平方米</t>
  </si>
  <si>
    <t>550平方米</t>
  </si>
  <si>
    <t>质量指标</t>
  </si>
  <si>
    <t>保障中心业务工作的正常开展，保障办公用房正常使用</t>
  </si>
  <si>
    <t>优</t>
  </si>
  <si>
    <t>时效指标</t>
  </si>
  <si>
    <t>房屋租赁时间（东区）</t>
  </si>
  <si>
    <t>1年</t>
  </si>
  <si>
    <t>成本指标</t>
  </si>
  <si>
    <t>租赁总成本</t>
  </si>
  <si>
    <t>≤297.168999万元</t>
  </si>
  <si>
    <t>297.168999万元</t>
  </si>
  <si>
    <t>效益指标</t>
  </si>
  <si>
    <t>社会效益
指标</t>
  </si>
  <si>
    <t>效果资料呈现不充分</t>
  </si>
  <si>
    <t>满意度
指标</t>
  </si>
  <si>
    <t>服务对象满意度指标</t>
  </si>
  <si>
    <t>使用人员满意度</t>
  </si>
  <si>
    <t>≥90%</t>
  </si>
  <si>
    <t>满意度样本容量需进一步提升</t>
  </si>
  <si>
    <t>总分：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</si>
</sst>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.000000_);[Red]\(0.000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8" fillId="17" borderId="0" applyNumberFormat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9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8" fillId="18" borderId="11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15" fillId="16" borderId="11" applyNumberFormat="false" applyAlignment="false" applyProtection="false">
      <alignment vertical="center"/>
    </xf>
    <xf numFmtId="0" fontId="24" fillId="18" borderId="14" applyNumberFormat="false" applyAlignment="false" applyProtection="false">
      <alignment vertical="center"/>
    </xf>
    <xf numFmtId="0" fontId="25" fillId="31" borderId="15" applyNumberFormat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7" borderId="8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2">
    <xf numFmtId="0" fontId="0" fillId="0" borderId="0" xfId="0"/>
    <xf numFmtId="0" fontId="0" fillId="0" borderId="0" xfId="0" applyFill="true"/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2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justify" vertical="center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left" vertical="center"/>
    </xf>
    <xf numFmtId="0" fontId="3" fillId="0" borderId="1" xfId="0" applyFont="true" applyFill="true" applyBorder="true" applyAlignment="true">
      <alignment horizontal="center" vertical="center" textRotation="255"/>
    </xf>
    <xf numFmtId="0" fontId="4" fillId="0" borderId="3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/>
    </xf>
    <xf numFmtId="0" fontId="4" fillId="0" borderId="4" xfId="0" applyFont="true" applyFill="true" applyBorder="true" applyAlignment="true">
      <alignment horizontal="center" vertical="center" wrapText="true"/>
    </xf>
    <xf numFmtId="0" fontId="3" fillId="0" borderId="5" xfId="0" applyFont="true" applyFill="true" applyBorder="true" applyAlignment="true">
      <alignment horizontal="center" vertical="center"/>
    </xf>
    <xf numFmtId="0" fontId="3" fillId="0" borderId="3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3" fillId="0" borderId="6" xfId="0" applyFont="true" applyFill="true" applyBorder="true" applyAlignment="true">
      <alignment horizontal="center" vertical="center"/>
    </xf>
    <xf numFmtId="0" fontId="3" fillId="0" borderId="7" xfId="0" applyFont="true" applyFill="true" applyBorder="true" applyAlignment="true">
      <alignment horizontal="center" vertical="center"/>
    </xf>
    <xf numFmtId="177" fontId="3" fillId="0" borderId="1" xfId="0" applyNumberFormat="true" applyFont="true" applyFill="true" applyBorder="true" applyAlignment="true">
      <alignment horizontal="center" vertical="center"/>
    </xf>
    <xf numFmtId="9" fontId="3" fillId="0" borderId="2" xfId="0" applyNumberFormat="true" applyFont="true" applyFill="true" applyBorder="true" applyAlignment="true">
      <alignment horizontal="center" vertical="center" wrapText="true"/>
    </xf>
    <xf numFmtId="9" fontId="3" fillId="0" borderId="7" xfId="0" applyNumberFormat="true" applyFont="true" applyFill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/>
    </xf>
    <xf numFmtId="49" fontId="3" fillId="0" borderId="1" xfId="0" applyNumberFormat="true" applyFont="true" applyFill="true" applyBorder="true" applyAlignment="true">
      <alignment horizontal="center" vertical="center"/>
    </xf>
    <xf numFmtId="9" fontId="3" fillId="0" borderId="1" xfId="11" applyFont="true" applyFill="true" applyBorder="true" applyAlignment="true">
      <alignment horizontal="center" vertical="center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6" fillId="0" borderId="0" xfId="0" applyFont="true" applyFill="true" applyAlignment="true">
      <alignment horizontal="left" vertical="center"/>
    </xf>
    <xf numFmtId="176" fontId="3" fillId="0" borderId="1" xfId="0" applyNumberFormat="true" applyFont="true" applyFill="true" applyBorder="true" applyAlignment="true">
      <alignment horizontal="center" vertical="center"/>
    </xf>
    <xf numFmtId="176" fontId="5" fillId="0" borderId="1" xfId="0" applyNumberFormat="true" applyFont="true" applyFill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22860</xdr:colOff>
      <xdr:row>4</xdr:row>
      <xdr:rowOff>27940</xdr:rowOff>
    </xdr:from>
    <xdr:to>
      <xdr:col>3</xdr:col>
      <xdr:colOff>1332230</xdr:colOff>
      <xdr:row>4</xdr:row>
      <xdr:rowOff>342265</xdr:rowOff>
    </xdr:to>
    <xdr:sp>
      <xdr:nvSpPr>
        <xdr:cNvPr id="1025" name="直接箭头连接符 1"/>
        <xdr:cNvSpPr>
          <a:spLocks noChangeShapeType="true"/>
        </xdr:cNvSpPr>
      </xdr:nvSpPr>
      <xdr:spPr>
        <a:xfrm>
          <a:off x="2127885" y="1207770"/>
          <a:ext cx="1309370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20"/>
  <sheetViews>
    <sheetView tabSelected="1" view="pageBreakPreview" zoomScale="83" zoomScaleNormal="100" zoomScaleSheetLayoutView="83" topLeftCell="A21" workbookViewId="0">
      <selection activeCell="A22" sqref="$A1:$XFD1 $A22:$XFD22"/>
    </sheetView>
  </sheetViews>
  <sheetFormatPr defaultColWidth="9" defaultRowHeight="13.5"/>
  <cols>
    <col min="1" max="1" width="5.375" style="1" customWidth="true"/>
    <col min="2" max="2" width="10" style="1" customWidth="true"/>
    <col min="3" max="3" width="12.25" style="1" customWidth="true"/>
    <col min="4" max="4" width="17.75" style="1" customWidth="true"/>
    <col min="5" max="5" width="19.5083333333333" style="1" customWidth="true"/>
    <col min="6" max="6" width="13.375" style="1" customWidth="true"/>
    <col min="7" max="7" width="18.1166666666667" style="1" customWidth="true"/>
    <col min="8" max="8" width="12.5083333333333" style="1" customWidth="true"/>
    <col min="9" max="9" width="11" style="1" customWidth="true"/>
    <col min="10" max="10" width="14.625" style="1" customWidth="true"/>
    <col min="11" max="16384" width="9" style="1"/>
  </cols>
  <sheetData>
    <row r="1" ht="33.95" customHeight="true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true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true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true" spans="1:10">
      <c r="A4" s="4" t="s">
        <v>4</v>
      </c>
      <c r="B4" s="4"/>
      <c r="C4" s="4"/>
      <c r="D4" s="5" t="s">
        <v>5</v>
      </c>
      <c r="E4" s="19"/>
      <c r="F4" s="20"/>
      <c r="G4" s="4" t="s">
        <v>6</v>
      </c>
      <c r="H4" s="6" t="s">
        <v>7</v>
      </c>
      <c r="I4" s="6"/>
      <c r="J4" s="6"/>
    </row>
    <row r="5" ht="31.5" spans="1:10">
      <c r="A5" s="6" t="s">
        <v>8</v>
      </c>
      <c r="B5" s="6"/>
      <c r="C5" s="6"/>
      <c r="D5" s="4"/>
      <c r="E5" s="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4" t="s">
        <v>14</v>
      </c>
    </row>
    <row r="6" ht="20.1" customHeight="true" spans="1:10">
      <c r="A6" s="6"/>
      <c r="B6" s="6"/>
      <c r="C6" s="6"/>
      <c r="D6" s="7" t="s">
        <v>15</v>
      </c>
      <c r="E6" s="21">
        <v>297.168999</v>
      </c>
      <c r="F6" s="21">
        <v>297.168999</v>
      </c>
      <c r="G6" s="21">
        <v>297.168999</v>
      </c>
      <c r="H6" s="4">
        <v>10</v>
      </c>
      <c r="I6" s="27">
        <f>G6/F6</f>
        <v>1</v>
      </c>
      <c r="J6" s="6">
        <f>10*I6</f>
        <v>10</v>
      </c>
    </row>
    <row r="7" ht="15.75" spans="1:10">
      <c r="A7" s="6"/>
      <c r="B7" s="6"/>
      <c r="C7" s="6"/>
      <c r="D7" s="8" t="s">
        <v>16</v>
      </c>
      <c r="E7" s="21">
        <v>297.168999</v>
      </c>
      <c r="F7" s="21">
        <v>297.168999</v>
      </c>
      <c r="G7" s="21">
        <v>297.168999</v>
      </c>
      <c r="H7" s="4" t="s">
        <v>17</v>
      </c>
      <c r="I7" s="4" t="s">
        <v>17</v>
      </c>
      <c r="J7" s="6" t="s">
        <v>17</v>
      </c>
    </row>
    <row r="8" ht="24.95" customHeight="true" spans="1:10">
      <c r="A8" s="6"/>
      <c r="B8" s="6"/>
      <c r="C8" s="6"/>
      <c r="D8" s="4" t="s">
        <v>18</v>
      </c>
      <c r="E8" s="4" t="s">
        <v>17</v>
      </c>
      <c r="F8" s="4" t="s">
        <v>17</v>
      </c>
      <c r="G8" s="4" t="s">
        <v>17</v>
      </c>
      <c r="H8" s="4" t="s">
        <v>17</v>
      </c>
      <c r="I8" s="4" t="s">
        <v>17</v>
      </c>
      <c r="J8" s="4" t="s">
        <v>17</v>
      </c>
    </row>
    <row r="9" ht="18.95" customHeight="true" spans="1:10">
      <c r="A9" s="6"/>
      <c r="B9" s="6"/>
      <c r="C9" s="6"/>
      <c r="D9" s="9" t="s">
        <v>19</v>
      </c>
      <c r="E9" s="4" t="s">
        <v>17</v>
      </c>
      <c r="F9" s="4" t="s">
        <v>17</v>
      </c>
      <c r="G9" s="4" t="s">
        <v>17</v>
      </c>
      <c r="H9" s="4" t="s">
        <v>17</v>
      </c>
      <c r="I9" s="4" t="s">
        <v>17</v>
      </c>
      <c r="J9" s="4" t="s">
        <v>17</v>
      </c>
    </row>
    <row r="10" ht="26.1" customHeight="true" spans="1:10">
      <c r="A10" s="10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ht="75" customHeight="true" spans="1:10">
      <c r="A11" s="10"/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31.5" spans="1:10">
      <c r="A12" s="10" t="s">
        <v>25</v>
      </c>
      <c r="B12" s="6" t="s">
        <v>26</v>
      </c>
      <c r="C12" s="4" t="s">
        <v>27</v>
      </c>
      <c r="D12" s="4" t="s">
        <v>28</v>
      </c>
      <c r="E12" s="4" t="s">
        <v>29</v>
      </c>
      <c r="F12" s="6" t="s">
        <v>30</v>
      </c>
      <c r="G12" s="6"/>
      <c r="H12" s="6" t="s">
        <v>31</v>
      </c>
      <c r="I12" s="6" t="s">
        <v>14</v>
      </c>
      <c r="J12" s="6" t="s">
        <v>32</v>
      </c>
    </row>
    <row r="13" ht="41.1" customHeight="true" spans="1:11">
      <c r="A13" s="10"/>
      <c r="B13" s="11" t="s">
        <v>33</v>
      </c>
      <c r="C13" s="12" t="s">
        <v>34</v>
      </c>
      <c r="D13" s="6" t="s">
        <v>35</v>
      </c>
      <c r="E13" s="4" t="s">
        <v>36</v>
      </c>
      <c r="F13" s="4" t="s">
        <v>37</v>
      </c>
      <c r="G13" s="4"/>
      <c r="H13" s="6">
        <v>10</v>
      </c>
      <c r="I13" s="28">
        <v>10</v>
      </c>
      <c r="J13" s="4"/>
      <c r="K13" s="29"/>
    </row>
    <row r="14" ht="62" customHeight="true" spans="1:11">
      <c r="A14" s="10"/>
      <c r="B14" s="13"/>
      <c r="C14" s="14"/>
      <c r="D14" s="6" t="s">
        <v>38</v>
      </c>
      <c r="E14" s="4" t="s">
        <v>39</v>
      </c>
      <c r="F14" s="22" t="s">
        <v>40</v>
      </c>
      <c r="G14" s="23"/>
      <c r="H14" s="6">
        <v>10</v>
      </c>
      <c r="I14" s="28">
        <v>10</v>
      </c>
      <c r="J14" s="4"/>
      <c r="K14" s="29"/>
    </row>
    <row r="15" ht="62" customHeight="true" spans="1:11">
      <c r="A15" s="10"/>
      <c r="B15" s="13"/>
      <c r="C15" s="4" t="s">
        <v>41</v>
      </c>
      <c r="D15" s="6" t="s">
        <v>42</v>
      </c>
      <c r="E15" s="24" t="s">
        <v>43</v>
      </c>
      <c r="F15" s="24" t="s">
        <v>43</v>
      </c>
      <c r="G15" s="6"/>
      <c r="H15" s="6">
        <v>10</v>
      </c>
      <c r="I15" s="28">
        <v>10</v>
      </c>
      <c r="J15" s="4"/>
      <c r="K15" s="29"/>
    </row>
    <row r="16" ht="134.1" customHeight="true" spans="1:11">
      <c r="A16" s="10"/>
      <c r="B16" s="13"/>
      <c r="C16" s="4" t="s">
        <v>44</v>
      </c>
      <c r="D16" s="6" t="s">
        <v>45</v>
      </c>
      <c r="E16" s="6" t="s">
        <v>46</v>
      </c>
      <c r="F16" s="6" t="s">
        <v>46</v>
      </c>
      <c r="G16" s="6"/>
      <c r="H16" s="6">
        <v>20</v>
      </c>
      <c r="I16" s="28">
        <v>20</v>
      </c>
      <c r="J16" s="4"/>
      <c r="K16" s="29"/>
    </row>
    <row r="17" ht="69.95" customHeight="true" spans="1:11">
      <c r="A17" s="10"/>
      <c r="B17" s="13"/>
      <c r="C17" s="15" t="s">
        <v>47</v>
      </c>
      <c r="D17" s="6" t="s">
        <v>48</v>
      </c>
      <c r="E17" s="25" t="s">
        <v>49</v>
      </c>
      <c r="F17" s="26" t="s">
        <v>50</v>
      </c>
      <c r="G17" s="26"/>
      <c r="H17" s="6">
        <v>10</v>
      </c>
      <c r="I17" s="28">
        <v>10</v>
      </c>
      <c r="J17" s="4"/>
      <c r="K17" s="29"/>
    </row>
    <row r="18" ht="68.1" customHeight="true" spans="1:11">
      <c r="A18" s="10"/>
      <c r="B18" s="16" t="s">
        <v>51</v>
      </c>
      <c r="C18" s="17" t="s">
        <v>52</v>
      </c>
      <c r="D18" s="6" t="s">
        <v>42</v>
      </c>
      <c r="E18" s="6" t="s">
        <v>43</v>
      </c>
      <c r="F18" s="4" t="s">
        <v>43</v>
      </c>
      <c r="G18" s="4"/>
      <c r="H18" s="6">
        <v>20</v>
      </c>
      <c r="I18" s="30">
        <v>19</v>
      </c>
      <c r="J18" s="6" t="s">
        <v>53</v>
      </c>
      <c r="K18" s="29"/>
    </row>
    <row r="19" ht="81.95" customHeight="true" spans="1:11">
      <c r="A19" s="10"/>
      <c r="B19" s="17" t="s">
        <v>54</v>
      </c>
      <c r="C19" s="17" t="s">
        <v>55</v>
      </c>
      <c r="D19" s="6" t="s">
        <v>56</v>
      </c>
      <c r="E19" s="6" t="s">
        <v>57</v>
      </c>
      <c r="F19" s="24">
        <v>0.95</v>
      </c>
      <c r="G19" s="6"/>
      <c r="H19" s="6">
        <v>10</v>
      </c>
      <c r="I19" s="30">
        <v>8</v>
      </c>
      <c r="J19" s="6" t="s">
        <v>58</v>
      </c>
      <c r="K19" s="29"/>
    </row>
    <row r="20" ht="27" customHeight="true" spans="1:10">
      <c r="A20" s="18" t="s">
        <v>59</v>
      </c>
      <c r="B20" s="18"/>
      <c r="C20" s="18"/>
      <c r="D20" s="18"/>
      <c r="E20" s="18"/>
      <c r="F20" s="18"/>
      <c r="G20" s="18"/>
      <c r="H20" s="18">
        <v>100</v>
      </c>
      <c r="I20" s="31">
        <f>SUM(I13:I19)+J6</f>
        <v>97</v>
      </c>
      <c r="J20" s="4"/>
    </row>
  </sheetData>
  <mergeCells count="25">
    <mergeCell ref="A1:J1"/>
    <mergeCell ref="A2:J2"/>
    <mergeCell ref="A3:C3"/>
    <mergeCell ref="D3:J3"/>
    <mergeCell ref="A4:C4"/>
    <mergeCell ref="D4:F4"/>
    <mergeCell ref="H4:J4"/>
    <mergeCell ref="B10:E10"/>
    <mergeCell ref="F10:J10"/>
    <mergeCell ref="B11:E11"/>
    <mergeCell ref="F11:J11"/>
    <mergeCell ref="F12:G12"/>
    <mergeCell ref="F13:G13"/>
    <mergeCell ref="F14:G14"/>
    <mergeCell ref="F15:G15"/>
    <mergeCell ref="F16:G16"/>
    <mergeCell ref="F17:G17"/>
    <mergeCell ref="F18:G18"/>
    <mergeCell ref="F19:G19"/>
    <mergeCell ref="A20:G20"/>
    <mergeCell ref="A10:A11"/>
    <mergeCell ref="A12:A19"/>
    <mergeCell ref="B13:B17"/>
    <mergeCell ref="C13:C14"/>
    <mergeCell ref="A5:C9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2015-06-09T18:17:00Z</dcterms:created>
  <cp:lastPrinted>2020-04-27T02:17:00Z</cp:lastPrinted>
  <dcterms:modified xsi:type="dcterms:W3CDTF">2025-08-25T20:00:50Z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2052-11.8.2.10587</vt:lpwstr>
  </property>
  <property fmtid="{D5CDD505-2E9C-101B-9397-08002B2CF9AE}" pid="3" name="ICV">
    <vt:lpwstr>1E1106250A2143A5A4F6B76CF8245594_13</vt:lpwstr>
  </property>
</Properties>
</file>